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y\Documents\SPREADSHEETS\YESMAN\"/>
    </mc:Choice>
  </mc:AlternateContent>
  <xr:revisionPtr revIDLastSave="0" documentId="8_{93093ACD-3643-42A3-B8FD-9A1E369C48BE}" xr6:coauthVersionLast="47" xr6:coauthVersionMax="47" xr10:uidLastSave="{00000000-0000-0000-0000-000000000000}"/>
  <bookViews>
    <workbookView xWindow="-120" yWindow="-120" windowWidth="20730" windowHeight="11160" xr2:uid="{2C64A910-15A7-4D9D-8AB2-DFCC6FBA67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19" i="1" s="1"/>
  <c r="E17" i="1"/>
  <c r="D17" i="1" s="1"/>
  <c r="E15" i="1"/>
  <c r="D15" i="1" s="1"/>
  <c r="E13" i="1"/>
  <c r="D13" i="1" s="1"/>
  <c r="F9" i="1"/>
  <c r="E9" i="1" s="1"/>
  <c r="D9" i="1" s="1"/>
  <c r="G7" i="1" l="1"/>
  <c r="F7" i="1" s="1"/>
  <c r="E7" i="1" s="1"/>
  <c r="D7" i="1" s="1"/>
  <c r="G21" i="1"/>
  <c r="F21" i="1" s="1"/>
  <c r="E21" i="1" s="1"/>
  <c r="D21" i="1" s="1"/>
  <c r="I21" i="1"/>
  <c r="J21" i="1" s="1"/>
  <c r="K21" i="1" s="1"/>
  <c r="L21" i="1" s="1"/>
  <c r="E11" i="1"/>
  <c r="D11" i="1" s="1"/>
  <c r="I11" i="1"/>
  <c r="J11" i="1" s="1"/>
  <c r="K11" i="1" s="1"/>
  <c r="L11" i="1" s="1"/>
  <c r="I3" i="1"/>
  <c r="L3" i="1" s="1"/>
  <c r="G3" i="1"/>
  <c r="F3" i="1" s="1"/>
  <c r="E3" i="1" s="1"/>
  <c r="D3" i="1" s="1"/>
</calcChain>
</file>

<file path=xl/sharedStrings.xml><?xml version="1.0" encoding="utf-8"?>
<sst xmlns="http://schemas.openxmlformats.org/spreadsheetml/2006/main" count="20" uniqueCount="20">
  <si>
    <t>S</t>
  </si>
  <si>
    <t>M</t>
  </si>
  <si>
    <t>L</t>
  </si>
  <si>
    <t>XL</t>
  </si>
  <si>
    <t>2XL</t>
  </si>
  <si>
    <t>3XL</t>
  </si>
  <si>
    <t>ARM HOLE DIAGONAL</t>
  </si>
  <si>
    <t xml:space="preserve">SHOULDER </t>
  </si>
  <si>
    <t>SLEEVE OPENING</t>
  </si>
  <si>
    <t xml:space="preserve"> NSP TO HEM</t>
  </si>
  <si>
    <t>XS</t>
  </si>
  <si>
    <t>ACROSS HEM</t>
  </si>
  <si>
    <t>1/2  CHEST</t>
  </si>
  <si>
    <t>YES 346</t>
  </si>
  <si>
    <t>XXS</t>
  </si>
  <si>
    <t>XXXS</t>
  </si>
  <si>
    <t>WAIST 20CM BELOW</t>
  </si>
  <si>
    <t>SLEEVE LENGTH(OVER ARM)</t>
  </si>
  <si>
    <t xml:space="preserve"> NSP TO NSP</t>
  </si>
  <si>
    <t>FR NACK DROP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</si>
</sst>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F09C9-3432-4141-8769-BDFFBD8C9D5E}">
  <dimension ref="A1:L22"/>
  <sheetViews>
    <sheetView tabSelected="1" zoomScale="85" zoomScaleNormal="85" workbookViewId="0">
      <selection activeCell="A17" sqref="A3:C18"/>
    </sheetView>
  </sheetViews>
  <sheetFormatPr defaultRowHeight="15" x14ac:dyDescent="0.25"/>
  <cols>
    <col min="3" max="3" width="44.42578125" customWidth="1"/>
    <col min="4" max="12" width="10.7109375" customWidth="1"/>
  </cols>
  <sheetData>
    <row r="1" spans="1:12" ht="15" customHeight="1" x14ac:dyDescent="0.25">
      <c r="A1" s="5" t="s">
        <v>13</v>
      </c>
      <c r="B1" s="5"/>
      <c r="C1" s="6"/>
      <c r="D1" s="3" t="s">
        <v>15</v>
      </c>
      <c r="E1" s="3" t="s">
        <v>14</v>
      </c>
      <c r="F1" s="3" t="s">
        <v>10</v>
      </c>
      <c r="G1" s="3" t="s">
        <v>0</v>
      </c>
      <c r="H1" s="17" t="s">
        <v>1</v>
      </c>
      <c r="I1" s="3" t="s">
        <v>2</v>
      </c>
      <c r="J1" s="3" t="s">
        <v>3</v>
      </c>
      <c r="K1" s="3" t="s">
        <v>4</v>
      </c>
      <c r="L1" s="3" t="s">
        <v>5</v>
      </c>
    </row>
    <row r="2" spans="1:12" ht="33" customHeight="1" thickBot="1" x14ac:dyDescent="0.3">
      <c r="A2" s="7"/>
      <c r="B2" s="7"/>
      <c r="C2" s="8"/>
      <c r="D2" s="4"/>
      <c r="E2" s="4"/>
      <c r="F2" s="4"/>
      <c r="G2" s="4"/>
      <c r="H2" s="18"/>
      <c r="I2" s="4"/>
      <c r="J2" s="4"/>
      <c r="K2" s="4"/>
      <c r="L2" s="4"/>
    </row>
    <row r="3" spans="1:12" ht="15" customHeight="1" x14ac:dyDescent="0.35">
      <c r="A3" s="19" t="s">
        <v>12</v>
      </c>
      <c r="B3" s="20"/>
      <c r="C3" s="21"/>
      <c r="D3" s="1">
        <f t="shared" ref="D3" si="0">SUM(E3-3)</f>
        <v>44</v>
      </c>
      <c r="E3" s="1">
        <f t="shared" ref="E3" si="1">SUM(F3-3)</f>
        <v>47</v>
      </c>
      <c r="F3" s="1">
        <f t="shared" ref="F3" si="2">SUM(G3-3)</f>
        <v>50</v>
      </c>
      <c r="G3" s="1">
        <f>SUM(H3-3)</f>
        <v>53</v>
      </c>
      <c r="H3" s="9">
        <v>56</v>
      </c>
      <c r="I3" s="1">
        <f>SUM(H3+5)</f>
        <v>61</v>
      </c>
      <c r="J3" s="1">
        <v>65</v>
      </c>
      <c r="K3" s="1">
        <v>70</v>
      </c>
      <c r="L3" s="1">
        <f t="shared" ref="L3" si="3">SUM(K3+5)</f>
        <v>75</v>
      </c>
    </row>
    <row r="4" spans="1:12" ht="15.75" customHeight="1" thickBot="1" x14ac:dyDescent="0.4">
      <c r="A4" s="22"/>
      <c r="B4" s="23"/>
      <c r="C4" s="24"/>
      <c r="D4" s="2"/>
      <c r="E4" s="2"/>
      <c r="F4" s="2"/>
      <c r="G4" s="2"/>
      <c r="H4" s="10"/>
      <c r="I4" s="2"/>
      <c r="J4" s="2"/>
      <c r="K4" s="2"/>
      <c r="L4" s="2"/>
    </row>
    <row r="5" spans="1:12" ht="15" customHeight="1" x14ac:dyDescent="0.25">
      <c r="A5" s="19" t="s">
        <v>16</v>
      </c>
      <c r="B5" s="20"/>
      <c r="C5" s="21"/>
      <c r="D5" s="1">
        <v>0</v>
      </c>
      <c r="E5" s="1">
        <v>0</v>
      </c>
      <c r="F5" s="1">
        <v>0</v>
      </c>
      <c r="G5" s="1">
        <v>0</v>
      </c>
      <c r="H5" s="9">
        <v>0</v>
      </c>
      <c r="I5" s="1">
        <v>0</v>
      </c>
      <c r="J5" s="1">
        <v>0</v>
      </c>
      <c r="K5" s="1">
        <v>0</v>
      </c>
      <c r="L5" s="1">
        <v>0</v>
      </c>
    </row>
    <row r="6" spans="1:12" ht="15.75" customHeight="1" thickBot="1" x14ac:dyDescent="0.3">
      <c r="A6" s="22"/>
      <c r="B6" s="23"/>
      <c r="C6" s="24"/>
      <c r="D6" s="2"/>
      <c r="E6" s="2"/>
      <c r="F6" s="2"/>
      <c r="G6" s="2"/>
      <c r="H6" s="10"/>
      <c r="I6" s="2"/>
      <c r="J6" s="2"/>
      <c r="K6" s="2"/>
      <c r="L6" s="2"/>
    </row>
    <row r="7" spans="1:12" ht="15" customHeight="1" x14ac:dyDescent="0.35">
      <c r="A7" s="19" t="s">
        <v>11</v>
      </c>
      <c r="B7" s="20"/>
      <c r="C7" s="21"/>
      <c r="D7" s="1">
        <f t="shared" ref="D7" si="4">SUM(E7-3)</f>
        <v>44.5</v>
      </c>
      <c r="E7" s="1">
        <f t="shared" ref="E7" si="5">SUM(F7-3)</f>
        <v>47.5</v>
      </c>
      <c r="F7" s="1">
        <f t="shared" ref="F7" si="6">SUM(G7-3)</f>
        <v>50.5</v>
      </c>
      <c r="G7" s="1">
        <f>SUM(H7-3)</f>
        <v>53.5</v>
      </c>
      <c r="H7" s="9">
        <v>56.5</v>
      </c>
      <c r="I7" s="1">
        <v>61.5</v>
      </c>
      <c r="J7" s="1">
        <v>65</v>
      </c>
      <c r="K7" s="1">
        <v>70</v>
      </c>
      <c r="L7" s="1">
        <v>75</v>
      </c>
    </row>
    <row r="8" spans="1:12" ht="15.75" customHeight="1" thickBot="1" x14ac:dyDescent="0.4">
      <c r="A8" s="22"/>
      <c r="B8" s="23"/>
      <c r="C8" s="24"/>
      <c r="D8" s="2"/>
      <c r="E8" s="2"/>
      <c r="F8" s="2"/>
      <c r="G8" s="2"/>
      <c r="H8" s="10"/>
      <c r="I8" s="2"/>
      <c r="J8" s="2"/>
      <c r="K8" s="2"/>
      <c r="L8" s="2"/>
    </row>
    <row r="9" spans="1:12" ht="15" customHeight="1" x14ac:dyDescent="0.25">
      <c r="A9" s="19" t="s">
        <v>7</v>
      </c>
      <c r="B9" s="20"/>
      <c r="C9" s="21"/>
      <c r="D9" s="1">
        <f t="shared" ref="D9:E9" si="7">SUM(E9-0.8)</f>
        <v>10.799999999999997</v>
      </c>
      <c r="E9" s="1">
        <f t="shared" si="7"/>
        <v>11.599999999999998</v>
      </c>
      <c r="F9" s="1">
        <f>SUM(G9-0.8)</f>
        <v>12.399999999999999</v>
      </c>
      <c r="G9" s="1">
        <v>13.2</v>
      </c>
      <c r="H9" s="9">
        <v>14</v>
      </c>
      <c r="I9" s="1">
        <v>15.2</v>
      </c>
      <c r="J9" s="1">
        <v>16.399999999999999</v>
      </c>
      <c r="K9" s="1">
        <v>17.600000000000001</v>
      </c>
      <c r="L9" s="1">
        <v>18.8</v>
      </c>
    </row>
    <row r="10" spans="1:12" ht="15.75" customHeight="1" thickBot="1" x14ac:dyDescent="0.4">
      <c r="A10" s="22"/>
      <c r="B10" s="23"/>
      <c r="C10" s="24"/>
      <c r="D10" s="2"/>
      <c r="E10" s="2"/>
      <c r="F10" s="2"/>
      <c r="G10" s="2"/>
      <c r="H10" s="10"/>
      <c r="I10" s="2"/>
      <c r="J10" s="2"/>
      <c r="K10" s="2"/>
      <c r="L10" s="2"/>
    </row>
    <row r="11" spans="1:12" ht="15" customHeight="1" x14ac:dyDescent="0.25">
      <c r="A11" s="19" t="s">
        <v>6</v>
      </c>
      <c r="B11" s="20"/>
      <c r="C11" s="21"/>
      <c r="D11" s="1">
        <f t="shared" ref="D11:E11" si="8">SUM(E11-1)</f>
        <v>17.5</v>
      </c>
      <c r="E11" s="1">
        <f t="shared" si="8"/>
        <v>18.5</v>
      </c>
      <c r="F11" s="1">
        <v>19.5</v>
      </c>
      <c r="G11" s="1">
        <v>20.5</v>
      </c>
      <c r="H11" s="9">
        <v>21.5</v>
      </c>
      <c r="I11" s="1">
        <f>SUM(H11+1)</f>
        <v>22.5</v>
      </c>
      <c r="J11" s="1">
        <f t="shared" ref="J11:L11" si="9">SUM(I11+1)</f>
        <v>23.5</v>
      </c>
      <c r="K11" s="1">
        <f t="shared" si="9"/>
        <v>24.5</v>
      </c>
      <c r="L11" s="1">
        <f t="shared" si="9"/>
        <v>25.5</v>
      </c>
    </row>
    <row r="12" spans="1:12" ht="15.75" customHeight="1" thickBot="1" x14ac:dyDescent="0.3">
      <c r="A12" s="22"/>
      <c r="B12" s="23"/>
      <c r="C12" s="24"/>
      <c r="D12" s="2"/>
      <c r="E12" s="2"/>
      <c r="F12" s="2"/>
      <c r="G12" s="2"/>
      <c r="H12" s="10"/>
      <c r="I12" s="2"/>
      <c r="J12" s="2"/>
      <c r="K12" s="2"/>
      <c r="L12" s="2"/>
    </row>
    <row r="13" spans="1:12" ht="15" customHeight="1" x14ac:dyDescent="0.35">
      <c r="A13" s="25" t="s">
        <v>8</v>
      </c>
      <c r="B13" s="26"/>
      <c r="C13" s="27"/>
      <c r="D13" s="1">
        <f>SUM(E13-1)</f>
        <v>14.5</v>
      </c>
      <c r="E13" s="1">
        <f>SUM(F13-1)</f>
        <v>15.5</v>
      </c>
      <c r="F13" s="1">
        <v>16.5</v>
      </c>
      <c r="G13" s="1">
        <v>17.5</v>
      </c>
      <c r="H13" s="9">
        <v>18.5</v>
      </c>
      <c r="I13" s="1">
        <v>19.8</v>
      </c>
      <c r="J13" s="1">
        <v>21.1</v>
      </c>
      <c r="K13" s="1">
        <v>224</v>
      </c>
      <c r="L13" s="1">
        <v>23.7</v>
      </c>
    </row>
    <row r="14" spans="1:12" ht="15.75" customHeight="1" thickBot="1" x14ac:dyDescent="0.3">
      <c r="A14" s="28"/>
      <c r="B14" s="29"/>
      <c r="C14" s="30"/>
      <c r="D14" s="2"/>
      <c r="E14" s="2"/>
      <c r="F14" s="2"/>
      <c r="G14" s="2"/>
      <c r="H14" s="10"/>
      <c r="I14" s="2"/>
      <c r="J14" s="2"/>
      <c r="K14" s="2"/>
      <c r="L14" s="2"/>
    </row>
    <row r="15" spans="1:12" ht="15" customHeight="1" x14ac:dyDescent="0.35">
      <c r="A15" s="19" t="s">
        <v>17</v>
      </c>
      <c r="B15" s="20"/>
      <c r="C15" s="21"/>
      <c r="D15" s="1">
        <f>SUM(E15-0.6)</f>
        <v>17.599999999999998</v>
      </c>
      <c r="E15" s="1">
        <f>SUM(F15-0.6)</f>
        <v>18.2</v>
      </c>
      <c r="F15" s="1">
        <v>18.8</v>
      </c>
      <c r="G15" s="1">
        <v>19.399999999999999</v>
      </c>
      <c r="H15" s="9">
        <v>20</v>
      </c>
      <c r="I15" s="1">
        <v>21</v>
      </c>
      <c r="J15" s="1">
        <v>22</v>
      </c>
      <c r="K15" s="1">
        <v>23</v>
      </c>
      <c r="L15" s="1">
        <v>24</v>
      </c>
    </row>
    <row r="16" spans="1:12" ht="15.75" customHeight="1" thickBot="1" x14ac:dyDescent="0.3">
      <c r="A16" s="22"/>
      <c r="B16" s="23"/>
      <c r="C16" s="24"/>
      <c r="D16" s="2"/>
      <c r="E16" s="2"/>
      <c r="F16" s="2"/>
      <c r="G16" s="2"/>
      <c r="H16" s="10"/>
      <c r="I16" s="2"/>
      <c r="J16" s="2"/>
      <c r="K16" s="2"/>
      <c r="L16" s="2"/>
    </row>
    <row r="17" spans="1:12" ht="15" customHeight="1" x14ac:dyDescent="0.35">
      <c r="A17" s="19" t="s">
        <v>19</v>
      </c>
      <c r="B17" s="20"/>
      <c r="C17" s="21"/>
      <c r="D17" s="1">
        <f>SUM(E17-0.2)</f>
        <v>7.5</v>
      </c>
      <c r="E17" s="1">
        <f>SUM(F17-0.2)</f>
        <v>7.7</v>
      </c>
      <c r="F17" s="1">
        <v>7.9</v>
      </c>
      <c r="G17" s="1">
        <v>8.1</v>
      </c>
      <c r="H17" s="9">
        <v>8.3000000000000007</v>
      </c>
      <c r="I17" s="1">
        <v>8.5</v>
      </c>
      <c r="J17" s="1">
        <v>8.6999999999999993</v>
      </c>
      <c r="K17" s="1">
        <v>8.9</v>
      </c>
      <c r="L17" s="1">
        <v>9.1</v>
      </c>
    </row>
    <row r="18" spans="1:12" ht="15.75" customHeight="1" thickBot="1" x14ac:dyDescent="0.3">
      <c r="A18" s="22"/>
      <c r="B18" s="23"/>
      <c r="C18" s="24"/>
      <c r="D18" s="2"/>
      <c r="E18" s="2"/>
      <c r="F18" s="2"/>
      <c r="G18" s="2"/>
      <c r="H18" s="10"/>
      <c r="I18" s="2"/>
      <c r="J18" s="2"/>
      <c r="K18" s="2"/>
      <c r="L18" s="2"/>
    </row>
    <row r="19" spans="1:12" ht="15" customHeight="1" x14ac:dyDescent="0.35">
      <c r="A19" s="11" t="s">
        <v>18</v>
      </c>
      <c r="B19" s="12"/>
      <c r="C19" s="13"/>
      <c r="D19" s="1">
        <f>SUM(E19-0.6)</f>
        <v>19.799999999999997</v>
      </c>
      <c r="E19" s="1">
        <f>SUM(F19-0.6)</f>
        <v>20.399999999999999</v>
      </c>
      <c r="F19" s="1">
        <v>21</v>
      </c>
      <c r="G19" s="1">
        <v>21.6</v>
      </c>
      <c r="H19" s="9">
        <v>22.2</v>
      </c>
      <c r="I19" s="1">
        <v>22.8</v>
      </c>
      <c r="J19" s="1">
        <v>23.4</v>
      </c>
      <c r="K19" s="1">
        <v>24</v>
      </c>
      <c r="L19" s="1">
        <v>24.6</v>
      </c>
    </row>
    <row r="20" spans="1:12" ht="15" customHeight="1" thickBot="1" x14ac:dyDescent="0.3">
      <c r="A20" s="14"/>
      <c r="B20" s="15"/>
      <c r="C20" s="16"/>
      <c r="D20" s="2"/>
      <c r="E20" s="2"/>
      <c r="F20" s="2"/>
      <c r="G20" s="2"/>
      <c r="H20" s="10"/>
      <c r="I20" s="2"/>
      <c r="J20" s="2"/>
      <c r="K20" s="2"/>
      <c r="L20" s="2"/>
    </row>
    <row r="21" spans="1:12" ht="15" customHeight="1" x14ac:dyDescent="0.25">
      <c r="A21" s="11" t="s">
        <v>9</v>
      </c>
      <c r="B21" s="12"/>
      <c r="C21" s="13"/>
      <c r="D21" s="1">
        <f t="shared" ref="D21:F21" si="10">SUM(E21-1)</f>
        <v>68.5</v>
      </c>
      <c r="E21" s="1">
        <f t="shared" si="10"/>
        <v>69.5</v>
      </c>
      <c r="F21" s="1">
        <f t="shared" si="10"/>
        <v>70.5</v>
      </c>
      <c r="G21" s="1">
        <f>SUM(H21-1)</f>
        <v>71.5</v>
      </c>
      <c r="H21" s="9">
        <v>72.5</v>
      </c>
      <c r="I21" s="1">
        <f>SUM(H21+2)</f>
        <v>74.5</v>
      </c>
      <c r="J21" s="1">
        <f t="shared" ref="J21:L21" si="11">SUM(I21+2)</f>
        <v>76.5</v>
      </c>
      <c r="K21" s="1">
        <f t="shared" si="11"/>
        <v>78.5</v>
      </c>
      <c r="L21" s="1">
        <f t="shared" si="11"/>
        <v>80.5</v>
      </c>
    </row>
    <row r="22" spans="1:12" ht="15.75" customHeight="1" thickBot="1" x14ac:dyDescent="0.3">
      <c r="A22" s="14"/>
      <c r="B22" s="15"/>
      <c r="C22" s="16"/>
      <c r="D22" s="2"/>
      <c r="E22" s="2"/>
      <c r="F22" s="2"/>
      <c r="G22" s="2"/>
      <c r="H22" s="10"/>
      <c r="I22" s="2"/>
      <c r="J22" s="2"/>
      <c r="K22" s="2"/>
      <c r="L22" s="2"/>
    </row>
  </sheetData>
  <mergeCells count="110">
    <mergeCell ref="A9:C10"/>
    <mergeCell ref="D9:D10"/>
    <mergeCell ref="E9:E10"/>
    <mergeCell ref="F9:F10"/>
    <mergeCell ref="G9:G10"/>
    <mergeCell ref="H9:H10"/>
    <mergeCell ref="I9:I10"/>
    <mergeCell ref="J9:J10"/>
    <mergeCell ref="K9:K10"/>
    <mergeCell ref="K5:K6"/>
    <mergeCell ref="L5:L6"/>
    <mergeCell ref="A19:C20"/>
    <mergeCell ref="E19:E20"/>
    <mergeCell ref="F19:F20"/>
    <mergeCell ref="G19:G20"/>
    <mergeCell ref="H19:H20"/>
    <mergeCell ref="I19:I20"/>
    <mergeCell ref="J19:J20"/>
    <mergeCell ref="K19:K20"/>
    <mergeCell ref="L19:L20"/>
    <mergeCell ref="L9:L10"/>
    <mergeCell ref="J5:J6"/>
    <mergeCell ref="E7:E8"/>
    <mergeCell ref="D11:D12"/>
    <mergeCell ref="D19:D20"/>
    <mergeCell ref="D21:D22"/>
    <mergeCell ref="D17:D18"/>
    <mergeCell ref="L3:L4"/>
    <mergeCell ref="K15:K16"/>
    <mergeCell ref="L15:L16"/>
    <mergeCell ref="A17:C18"/>
    <mergeCell ref="G17:G18"/>
    <mergeCell ref="H17:H18"/>
    <mergeCell ref="I17:I18"/>
    <mergeCell ref="J17:J18"/>
    <mergeCell ref="K17:K18"/>
    <mergeCell ref="I1:I2"/>
    <mergeCell ref="J1:J2"/>
    <mergeCell ref="K1:K2"/>
    <mergeCell ref="A3:C4"/>
    <mergeCell ref="G3:G4"/>
    <mergeCell ref="H3:H4"/>
    <mergeCell ref="I3:I4"/>
    <mergeCell ref="J3:J4"/>
    <mergeCell ref="K3:K4"/>
    <mergeCell ref="L1:L2"/>
    <mergeCell ref="A21:C22"/>
    <mergeCell ref="G21:G22"/>
    <mergeCell ref="H21:H22"/>
    <mergeCell ref="I21:I22"/>
    <mergeCell ref="J21:J22"/>
    <mergeCell ref="K21:K22"/>
    <mergeCell ref="L21:L22"/>
    <mergeCell ref="F21:F22"/>
    <mergeCell ref="F1:F2"/>
    <mergeCell ref="F3:F4"/>
    <mergeCell ref="A11:C12"/>
    <mergeCell ref="G11:G12"/>
    <mergeCell ref="H11:H12"/>
    <mergeCell ref="I11:I12"/>
    <mergeCell ref="J11:J12"/>
    <mergeCell ref="F5:F6"/>
    <mergeCell ref="F11:F12"/>
    <mergeCell ref="K11:K12"/>
    <mergeCell ref="L11:L12"/>
    <mergeCell ref="G1:G2"/>
    <mergeCell ref="H1:H2"/>
    <mergeCell ref="F13:F14"/>
    <mergeCell ref="D7:D8"/>
    <mergeCell ref="D15:D16"/>
    <mergeCell ref="D13:D14"/>
    <mergeCell ref="F15:F16"/>
    <mergeCell ref="E15:E16"/>
    <mergeCell ref="F7:F8"/>
    <mergeCell ref="G15:G16"/>
    <mergeCell ref="G7:G8"/>
    <mergeCell ref="H7:H8"/>
    <mergeCell ref="D5:D6"/>
    <mergeCell ref="A7:C8"/>
    <mergeCell ref="I7:I8"/>
    <mergeCell ref="J7:J8"/>
    <mergeCell ref="K7:K8"/>
    <mergeCell ref="L7:L8"/>
    <mergeCell ref="F17:F18"/>
    <mergeCell ref="L17:L18"/>
    <mergeCell ref="A5:C6"/>
    <mergeCell ref="G5:G6"/>
    <mergeCell ref="H5:H6"/>
    <mergeCell ref="I5:I6"/>
    <mergeCell ref="A1:C2"/>
    <mergeCell ref="A13:C14"/>
    <mergeCell ref="G13:G14"/>
    <mergeCell ref="H13:H14"/>
    <mergeCell ref="I13:I14"/>
    <mergeCell ref="J13:J14"/>
    <mergeCell ref="K13:K14"/>
    <mergeCell ref="L13:L14"/>
    <mergeCell ref="A15:C16"/>
    <mergeCell ref="H15:H16"/>
    <mergeCell ref="I15:I16"/>
    <mergeCell ref="J15:J16"/>
    <mergeCell ref="E1:E2"/>
    <mergeCell ref="E3:E4"/>
    <mergeCell ref="E5:E6"/>
    <mergeCell ref="E11:E12"/>
    <mergeCell ref="E21:E22"/>
    <mergeCell ref="E17:E18"/>
    <mergeCell ref="D1:D2"/>
    <mergeCell ref="D3:D4"/>
    <mergeCell ref="E13:E14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3F3FF373E31C42AB13E351289160F6" ma:contentTypeVersion="16" ma:contentTypeDescription="Create a new document." ma:contentTypeScope="" ma:versionID="543794c1e1217f21c074d8ee24a69b29">
  <xsd:schema xmlns:xsd="http://www.w3.org/2001/XMLSchema" xmlns:xs="http://www.w3.org/2001/XMLSchema" xmlns:p="http://schemas.microsoft.com/office/2006/metadata/properties" xmlns:ns2="65d25c71-d16a-4ba6-b3b7-d6c51beaaa7e" xmlns:ns3="94d60764-fc1c-46fc-a488-6780c654c34a" targetNamespace="http://schemas.microsoft.com/office/2006/metadata/properties" ma:root="true" ma:fieldsID="e14cdd483d5c7a8a5837d7c0ad06a44b" ns2:_="" ns3:_="">
    <xsd:import namespace="65d25c71-d16a-4ba6-b3b7-d6c51beaaa7e"/>
    <xsd:import namespace="94d60764-fc1c-46fc-a488-6780c654c34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d25c71-d16a-4ba6-b3b7-d6c51beaaa7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bfbd8cd-0ffa-42bb-9ab7-f0a0d4e84ed1}" ma:internalName="TaxCatchAll" ma:showField="CatchAllData" ma:web="65d25c71-d16a-4ba6-b3b7-d6c51beaaa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60764-fc1c-46fc-a488-6780c654c3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04aba47-5c1d-4b2a-ade5-57f0cf25c3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E5CA5-D851-41CD-992F-01D88899CA53}"/>
</file>

<file path=customXml/itemProps2.xml><?xml version="1.0" encoding="utf-8"?>
<ds:datastoreItem xmlns:ds="http://schemas.openxmlformats.org/officeDocument/2006/customXml" ds:itemID="{0475FCBC-64D5-43B1-B0DF-47BF54DCAD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Kristy</cp:lastModifiedBy>
  <dcterms:created xsi:type="dcterms:W3CDTF">2023-11-29T08:31:57Z</dcterms:created>
  <dcterms:modified xsi:type="dcterms:W3CDTF">2024-03-13T20:34:01Z</dcterms:modified>
</cp:coreProperties>
</file>